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20736" windowHeight="1087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</sheets>
  <definedNames/>
  <calcPr fullCalcOnLoad="1"/>
</workbook>
</file>

<file path=xl/sharedStrings.xml><?xml version="1.0" encoding="utf-8"?>
<sst xmlns="http://schemas.openxmlformats.org/spreadsheetml/2006/main" count="232" uniqueCount="76">
  <si>
    <t>Звіт дирекції гімназії№9</t>
  </si>
  <si>
    <t>Шановні батьки!</t>
  </si>
  <si>
    <t>придбання обладнання для навчально-виховного процесу наших дітей та</t>
  </si>
  <si>
    <t>створення комфортних умов для їхнього перебування в школі.</t>
  </si>
  <si>
    <t xml:space="preserve">        Адміністрація школи дякує вам за допомогу та підтримку в оргінізації</t>
  </si>
  <si>
    <t>Видатки</t>
  </si>
  <si>
    <t>Благодійні внески,грн</t>
  </si>
  <si>
    <t>Примітка</t>
  </si>
  <si>
    <t>Платні послуги, грн</t>
  </si>
  <si>
    <t>Витрачено всього</t>
  </si>
  <si>
    <t>в т.ч</t>
  </si>
  <si>
    <t>Інформація про вище зазначені роботи та фінансово-господарські</t>
  </si>
  <si>
    <t>розрахунки ви можете отримати:</t>
  </si>
  <si>
    <t xml:space="preserve"> Бухгалтерія гімназії №9,тел.73-75-64.</t>
  </si>
  <si>
    <t>надання платних  послуг</t>
  </si>
  <si>
    <t>рахунок гімназії і використання</t>
  </si>
  <si>
    <t xml:space="preserve">благодійних внесків та коштів,отриманих за надання платних послуг </t>
  </si>
  <si>
    <t xml:space="preserve">                           Про отримання благодійних внесків та коштів за </t>
  </si>
  <si>
    <t xml:space="preserve">Доводимо до вашого відома інформацію про надходження коштів на розрахунковий </t>
  </si>
  <si>
    <t>Заробітна плата та відрахування ЄСВ</t>
  </si>
  <si>
    <r>
      <t xml:space="preserve">за січень </t>
    </r>
    <r>
      <rPr>
        <b/>
        <sz val="14"/>
        <rFont val="Arial Cyr"/>
        <family val="0"/>
      </rPr>
      <t>2022</t>
    </r>
    <r>
      <rPr>
        <sz val="9"/>
        <rFont val="Arial Cyr"/>
        <family val="2"/>
      </rPr>
      <t xml:space="preserve"> року.</t>
    </r>
  </si>
  <si>
    <t>Залишок на 01.01.2022р</t>
  </si>
  <si>
    <t>Надійшло коштів та товарів за січень 2022</t>
  </si>
  <si>
    <r>
      <t xml:space="preserve">за лютий </t>
    </r>
    <r>
      <rPr>
        <b/>
        <sz val="14"/>
        <rFont val="Arial Cyr"/>
        <family val="0"/>
      </rPr>
      <t>2022</t>
    </r>
    <r>
      <rPr>
        <sz val="9"/>
        <rFont val="Arial Cyr"/>
        <family val="2"/>
      </rPr>
      <t xml:space="preserve"> року.</t>
    </r>
  </si>
  <si>
    <t>Залишок на 01.02.2022р</t>
  </si>
  <si>
    <t>Надійшло коштів та товарів за лютий 2022</t>
  </si>
  <si>
    <t>господарчий товар</t>
  </si>
  <si>
    <t>нак№4353 від 09.02.2022</t>
  </si>
  <si>
    <t>курси з підвищення кваліфіцакії</t>
  </si>
  <si>
    <t>акт№1 від 09.02.2022</t>
  </si>
  <si>
    <t>будівельні матеріали</t>
  </si>
  <si>
    <t>нак№4434 від 04.02.22</t>
  </si>
  <si>
    <t>диспенсери накладок</t>
  </si>
  <si>
    <t>нак№180755 від 09.2.2022</t>
  </si>
  <si>
    <t>серветки</t>
  </si>
  <si>
    <t>меблі та електротовари</t>
  </si>
  <si>
    <t>нак№5325 від 10.02.2022</t>
  </si>
  <si>
    <t>квадрокоптер F4</t>
  </si>
  <si>
    <t>принтер Smart Tank 515</t>
  </si>
  <si>
    <t>письмовий стіл</t>
  </si>
  <si>
    <t>роутер</t>
  </si>
  <si>
    <t xml:space="preserve">акустична система </t>
  </si>
  <si>
    <t>диван</t>
  </si>
  <si>
    <t>стілець вчителя</t>
  </si>
  <si>
    <t>лави для сидіння</t>
  </si>
  <si>
    <t>вертикальні жалюзі</t>
  </si>
  <si>
    <t>стіл журнальний на колесах</t>
  </si>
  <si>
    <t>принтер HP</t>
  </si>
  <si>
    <t>Телевізор Samsung 32D4</t>
  </si>
  <si>
    <t>хужожня література</t>
  </si>
  <si>
    <t>підручники</t>
  </si>
  <si>
    <t>ролети тканеві (72 шт)</t>
  </si>
  <si>
    <t>кулер для води(2шт)</t>
  </si>
  <si>
    <r>
      <t xml:space="preserve">за березень </t>
    </r>
    <r>
      <rPr>
        <b/>
        <sz val="14"/>
        <rFont val="Arial Cyr"/>
        <family val="0"/>
      </rPr>
      <t>2022</t>
    </r>
    <r>
      <rPr>
        <sz val="9"/>
        <rFont val="Arial Cyr"/>
        <family val="2"/>
      </rPr>
      <t xml:space="preserve"> року.</t>
    </r>
  </si>
  <si>
    <t>Залишок на 01.03.2022р</t>
  </si>
  <si>
    <t>Надійшло коштів та товарів за березень 2022</t>
  </si>
  <si>
    <t>Довідка натур.форми від 23.02.2022</t>
  </si>
  <si>
    <t>кріплення до вогнегасників</t>
  </si>
  <si>
    <t>нак№23 від 17.02.2022</t>
  </si>
  <si>
    <r>
      <t xml:space="preserve">за квітень </t>
    </r>
    <r>
      <rPr>
        <b/>
        <sz val="14"/>
        <rFont val="Arial Cyr"/>
        <family val="0"/>
      </rPr>
      <t>2022</t>
    </r>
    <r>
      <rPr>
        <sz val="9"/>
        <rFont val="Arial Cyr"/>
        <family val="2"/>
      </rPr>
      <t xml:space="preserve"> року.</t>
    </r>
  </si>
  <si>
    <t>Надійшло коштів та товарів за квітень 2022</t>
  </si>
  <si>
    <t>Залишок на 01.04.2022р</t>
  </si>
  <si>
    <r>
      <t xml:space="preserve">за травень </t>
    </r>
    <r>
      <rPr>
        <b/>
        <sz val="14"/>
        <rFont val="Arial Cyr"/>
        <family val="0"/>
      </rPr>
      <t>2022</t>
    </r>
    <r>
      <rPr>
        <sz val="9"/>
        <rFont val="Arial Cyr"/>
        <family val="2"/>
      </rPr>
      <t xml:space="preserve"> року.</t>
    </r>
  </si>
  <si>
    <t>Залишок на 01.05.2022р</t>
  </si>
  <si>
    <t>Надійшло коштів та товарів за травень 2022</t>
  </si>
  <si>
    <r>
      <t xml:space="preserve">за червень </t>
    </r>
    <r>
      <rPr>
        <b/>
        <sz val="14"/>
        <rFont val="Arial Cyr"/>
        <family val="0"/>
      </rPr>
      <t>2022</t>
    </r>
    <r>
      <rPr>
        <sz val="9"/>
        <rFont val="Arial Cyr"/>
        <family val="2"/>
      </rPr>
      <t xml:space="preserve"> року.</t>
    </r>
  </si>
  <si>
    <t>Залишок на 01.06.2022р</t>
  </si>
  <si>
    <t>Надійшло коштів та товарів за червень 2022</t>
  </si>
  <si>
    <r>
      <t xml:space="preserve">за липень </t>
    </r>
    <r>
      <rPr>
        <b/>
        <sz val="14"/>
        <rFont val="Arial Cyr"/>
        <family val="0"/>
      </rPr>
      <t>2022</t>
    </r>
    <r>
      <rPr>
        <sz val="9"/>
        <rFont val="Arial Cyr"/>
        <family val="2"/>
      </rPr>
      <t xml:space="preserve"> року.</t>
    </r>
  </si>
  <si>
    <t>Залишок на 01.07.2022р</t>
  </si>
  <si>
    <t>Надійшло коштів та товарів за липень 2022</t>
  </si>
  <si>
    <r>
      <t xml:space="preserve">за серпень </t>
    </r>
    <r>
      <rPr>
        <b/>
        <sz val="14"/>
        <rFont val="Arial Cyr"/>
        <family val="0"/>
      </rPr>
      <t>2022</t>
    </r>
    <r>
      <rPr>
        <sz val="9"/>
        <rFont val="Arial Cyr"/>
        <family val="2"/>
      </rPr>
      <t xml:space="preserve"> року.</t>
    </r>
  </si>
  <si>
    <t>Залишок на 01.08.2022р</t>
  </si>
  <si>
    <t>Надійшло коштів та товарів за серпень 2022</t>
  </si>
  <si>
    <t>інформац.консульт.послуги та послуги з юрид.консульт.</t>
  </si>
  <si>
    <t>акт№6 від 01.07.2022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</si>
</sst>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3"/>
      <c r="B1" s="13" t="s">
        <v>0</v>
      </c>
      <c r="C1" s="13"/>
    </row>
    <row r="2" spans="1:3" ht="13.5">
      <c r="A2" s="13" t="s">
        <v>17</v>
      </c>
      <c r="B2" s="13"/>
      <c r="C2" s="13"/>
    </row>
    <row r="3" spans="1:3" ht="13.5">
      <c r="A3" s="13"/>
      <c r="B3" s="13" t="s">
        <v>14</v>
      </c>
      <c r="C3" s="13"/>
    </row>
    <row r="5" ht="12.75">
      <c r="B5" s="1" t="s">
        <v>1</v>
      </c>
    </row>
    <row r="6" spans="1:4" ht="12.75">
      <c r="A6" s="12" t="s">
        <v>4</v>
      </c>
      <c r="B6" s="12"/>
      <c r="C6" s="12"/>
      <c r="D6" s="12"/>
    </row>
    <row r="7" spans="1:4" ht="12.75">
      <c r="A7" s="12" t="s">
        <v>2</v>
      </c>
      <c r="B7" s="12"/>
      <c r="C7" s="12"/>
      <c r="D7" s="12"/>
    </row>
    <row r="8" spans="1:4" ht="12.75">
      <c r="A8" s="12" t="s">
        <v>3</v>
      </c>
      <c r="B8" s="12"/>
      <c r="C8" s="12"/>
      <c r="D8" s="12"/>
    </row>
    <row r="9" spans="1:4" ht="12.75">
      <c r="A9" s="12" t="s">
        <v>18</v>
      </c>
      <c r="B9" s="12"/>
      <c r="C9" s="12"/>
      <c r="D9" s="12"/>
    </row>
    <row r="10" spans="1:4" ht="12.75">
      <c r="A10" s="12" t="s">
        <v>15</v>
      </c>
      <c r="B10" s="12" t="s">
        <v>16</v>
      </c>
      <c r="C10" s="12"/>
      <c r="D10" s="12"/>
    </row>
    <row r="11" spans="1:4" ht="20.25" customHeight="1">
      <c r="A11" s="12" t="s">
        <v>20</v>
      </c>
      <c r="B11" s="12"/>
      <c r="C11" s="12"/>
      <c r="D11" s="12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21</v>
      </c>
      <c r="B14" s="7">
        <v>5847.81</v>
      </c>
      <c r="C14" s="7">
        <v>265805.21</v>
      </c>
      <c r="D14" s="5"/>
    </row>
    <row r="15" spans="1:4" ht="27">
      <c r="A15" s="9" t="s">
        <v>22</v>
      </c>
      <c r="B15" s="7">
        <v>14900</v>
      </c>
      <c r="C15" s="2">
        <v>255255</v>
      </c>
      <c r="D15" s="5"/>
    </row>
    <row r="16" spans="1:4" ht="13.5">
      <c r="A16" s="10" t="s">
        <v>9</v>
      </c>
      <c r="B16" s="7"/>
      <c r="C16" s="7">
        <f>C18</f>
        <v>233904.12</v>
      </c>
      <c r="D16" s="5"/>
    </row>
    <row r="17" spans="1:4" ht="13.5">
      <c r="A17" s="11" t="s">
        <v>10</v>
      </c>
      <c r="B17" s="2"/>
      <c r="C17" s="2"/>
      <c r="D17" s="5"/>
    </row>
    <row r="18" spans="1:4" ht="23.25">
      <c r="A18" s="6" t="s">
        <v>19</v>
      </c>
      <c r="B18" s="2"/>
      <c r="C18" s="2">
        <v>233904.12</v>
      </c>
      <c r="D18" s="5"/>
    </row>
    <row r="19" ht="12.75">
      <c r="A19" t="s">
        <v>11</v>
      </c>
    </row>
    <row r="20" ht="12.75">
      <c r="A20" t="s">
        <v>12</v>
      </c>
    </row>
    <row r="21" ht="12.75">
      <c r="A21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3"/>
      <c r="B1" s="13" t="s">
        <v>0</v>
      </c>
      <c r="C1" s="13"/>
    </row>
    <row r="2" spans="1:3" ht="13.5">
      <c r="A2" s="13" t="s">
        <v>17</v>
      </c>
      <c r="B2" s="13"/>
      <c r="C2" s="13"/>
    </row>
    <row r="3" spans="1:3" ht="13.5">
      <c r="A3" s="13"/>
      <c r="B3" s="13" t="s">
        <v>14</v>
      </c>
      <c r="C3" s="13"/>
    </row>
    <row r="5" ht="12.75">
      <c r="B5" s="1" t="s">
        <v>1</v>
      </c>
    </row>
    <row r="6" spans="1:4" ht="12.75">
      <c r="A6" s="12" t="s">
        <v>4</v>
      </c>
      <c r="B6" s="12"/>
      <c r="C6" s="12"/>
      <c r="D6" s="12"/>
    </row>
    <row r="7" spans="1:4" ht="12.75">
      <c r="A7" s="12" t="s">
        <v>2</v>
      </c>
      <c r="B7" s="12"/>
      <c r="C7" s="12"/>
      <c r="D7" s="12"/>
    </row>
    <row r="8" spans="1:4" ht="12.75">
      <c r="A8" s="12" t="s">
        <v>3</v>
      </c>
      <c r="B8" s="12"/>
      <c r="C8" s="12"/>
      <c r="D8" s="12"/>
    </row>
    <row r="9" spans="1:4" ht="12.75">
      <c r="A9" s="12" t="s">
        <v>18</v>
      </c>
      <c r="B9" s="12"/>
      <c r="C9" s="12"/>
      <c r="D9" s="12"/>
    </row>
    <row r="10" spans="1:4" ht="12.75">
      <c r="A10" s="12" t="s">
        <v>15</v>
      </c>
      <c r="B10" s="12" t="s">
        <v>16</v>
      </c>
      <c r="C10" s="12"/>
      <c r="D10" s="12"/>
    </row>
    <row r="11" spans="1:4" ht="20.25" customHeight="1">
      <c r="A11" s="12" t="s">
        <v>23</v>
      </c>
      <c r="B11" s="12"/>
      <c r="C11" s="12"/>
      <c r="D11" s="12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24</v>
      </c>
      <c r="B14" s="7">
        <v>21047.81</v>
      </c>
      <c r="C14" s="7">
        <v>287156.09</v>
      </c>
      <c r="D14" s="5"/>
    </row>
    <row r="15" spans="1:4" ht="27">
      <c r="A15" s="9" t="s">
        <v>25</v>
      </c>
      <c r="B15" s="7">
        <v>116710.62</v>
      </c>
      <c r="C15" s="2">
        <v>296263</v>
      </c>
      <c r="D15" s="5"/>
    </row>
    <row r="16" spans="1:4" ht="13.5">
      <c r="A16" s="10" t="s">
        <v>9</v>
      </c>
      <c r="B16" s="7">
        <f>B21+B22+B23+B24+B25+B26+B27+B28+B29+B30+B31+B32+B33+B34+B35+B36+B37+B38+B39+B40</f>
        <v>130300.20000000001</v>
      </c>
      <c r="C16" s="7">
        <f>C18+C19+C40+C20</f>
        <v>211403.85</v>
      </c>
      <c r="D16" s="5"/>
    </row>
    <row r="17" spans="1:4" ht="13.5">
      <c r="A17" s="11" t="s">
        <v>10</v>
      </c>
      <c r="B17" s="2"/>
      <c r="C17" s="2"/>
      <c r="D17" s="5"/>
    </row>
    <row r="18" spans="1:4" ht="23.25">
      <c r="A18" s="6" t="s">
        <v>19</v>
      </c>
      <c r="B18" s="2"/>
      <c r="C18" s="2">
        <v>208268.65</v>
      </c>
      <c r="D18" s="5"/>
    </row>
    <row r="19" spans="1:4" ht="23.25">
      <c r="A19" s="6" t="s">
        <v>26</v>
      </c>
      <c r="B19" s="2"/>
      <c r="C19" s="2">
        <v>1073.2</v>
      </c>
      <c r="D19" s="5" t="s">
        <v>27</v>
      </c>
    </row>
    <row r="20" spans="1:4" ht="12.75">
      <c r="A20" s="6" t="s">
        <v>28</v>
      </c>
      <c r="B20" s="2"/>
      <c r="C20" s="2">
        <v>2062</v>
      </c>
      <c r="D20" s="5" t="s">
        <v>29</v>
      </c>
    </row>
    <row r="21" spans="1:4" ht="12.75">
      <c r="A21" s="6" t="s">
        <v>30</v>
      </c>
      <c r="B21" s="2">
        <v>4645.94</v>
      </c>
      <c r="C21" s="2"/>
      <c r="D21" s="5" t="s">
        <v>31</v>
      </c>
    </row>
    <row r="22" spans="1:4" ht="23.25">
      <c r="A22" s="6" t="s">
        <v>32</v>
      </c>
      <c r="B22" s="2">
        <v>2100</v>
      </c>
      <c r="C22" s="2"/>
      <c r="D22" s="5" t="s">
        <v>33</v>
      </c>
    </row>
    <row r="23" spans="1:4" ht="23.25">
      <c r="A23" s="6" t="s">
        <v>34</v>
      </c>
      <c r="B23" s="2">
        <v>1400</v>
      </c>
      <c r="C23" s="2"/>
      <c r="D23" s="5" t="s">
        <v>27</v>
      </c>
    </row>
    <row r="24" spans="1:4" ht="23.25">
      <c r="A24" s="6" t="s">
        <v>35</v>
      </c>
      <c r="B24" s="2">
        <v>13468.64</v>
      </c>
      <c r="C24" s="2"/>
      <c r="D24" s="5" t="s">
        <v>36</v>
      </c>
    </row>
    <row r="25" spans="1:4" ht="23.25">
      <c r="A25" s="6" t="s">
        <v>37</v>
      </c>
      <c r="B25" s="2">
        <v>6748</v>
      </c>
      <c r="C25" s="2"/>
      <c r="D25" s="5" t="s">
        <v>56</v>
      </c>
    </row>
    <row r="26" spans="1:4" ht="23.25">
      <c r="A26" s="6" t="s">
        <v>51</v>
      </c>
      <c r="B26" s="2">
        <v>62957.97</v>
      </c>
      <c r="C26" s="2"/>
      <c r="D26" s="5" t="s">
        <v>56</v>
      </c>
    </row>
    <row r="27" spans="1:4" ht="23.25">
      <c r="A27" s="6" t="s">
        <v>38</v>
      </c>
      <c r="B27" s="2">
        <v>7000</v>
      </c>
      <c r="C27" s="2"/>
      <c r="D27" s="5" t="s">
        <v>56</v>
      </c>
    </row>
    <row r="28" spans="1:4" ht="23.25">
      <c r="A28" s="6" t="s">
        <v>39</v>
      </c>
      <c r="B28" s="2">
        <v>5000</v>
      </c>
      <c r="C28" s="2"/>
      <c r="D28" s="5" t="s">
        <v>56</v>
      </c>
    </row>
    <row r="29" spans="1:4" ht="23.25">
      <c r="A29" s="6" t="s">
        <v>40</v>
      </c>
      <c r="B29" s="2">
        <v>1500</v>
      </c>
      <c r="C29" s="2"/>
      <c r="D29" s="5" t="s">
        <v>56</v>
      </c>
    </row>
    <row r="30" spans="1:4" ht="23.25">
      <c r="A30" s="6" t="s">
        <v>41</v>
      </c>
      <c r="B30" s="2">
        <v>1500</v>
      </c>
      <c r="C30" s="2"/>
      <c r="D30" s="5" t="s">
        <v>56</v>
      </c>
    </row>
    <row r="31" spans="1:4" ht="23.25">
      <c r="A31" s="6" t="s">
        <v>42</v>
      </c>
      <c r="B31" s="2">
        <v>3000</v>
      </c>
      <c r="C31" s="2"/>
      <c r="D31" s="5" t="s">
        <v>56</v>
      </c>
    </row>
    <row r="32" spans="1:4" ht="23.25">
      <c r="A32" s="6" t="s">
        <v>43</v>
      </c>
      <c r="B32" s="2">
        <v>2700</v>
      </c>
      <c r="C32" s="2"/>
      <c r="D32" s="5" t="s">
        <v>56</v>
      </c>
    </row>
    <row r="33" spans="1:4" ht="23.25">
      <c r="A33" s="6" t="s">
        <v>52</v>
      </c>
      <c r="B33" s="2">
        <v>980</v>
      </c>
      <c r="C33" s="2"/>
      <c r="D33" s="5" t="s">
        <v>56</v>
      </c>
    </row>
    <row r="34" spans="1:4" ht="23.25">
      <c r="A34" s="6" t="s">
        <v>44</v>
      </c>
      <c r="B34" s="2">
        <v>3450</v>
      </c>
      <c r="C34" s="2"/>
      <c r="D34" s="5" t="s">
        <v>56</v>
      </c>
    </row>
    <row r="35" spans="1:4" ht="23.25">
      <c r="A35" s="6" t="s">
        <v>45</v>
      </c>
      <c r="B35" s="2">
        <v>2000</v>
      </c>
      <c r="C35" s="2"/>
      <c r="D35" s="5" t="s">
        <v>56</v>
      </c>
    </row>
    <row r="36" spans="1:4" ht="23.25">
      <c r="A36" s="6" t="s">
        <v>46</v>
      </c>
      <c r="B36" s="2">
        <v>1000</v>
      </c>
      <c r="C36" s="2"/>
      <c r="D36" s="5" t="s">
        <v>56</v>
      </c>
    </row>
    <row r="37" spans="1:4" ht="23.25">
      <c r="A37" s="6" t="s">
        <v>47</v>
      </c>
      <c r="B37" s="2">
        <v>5000</v>
      </c>
      <c r="C37" s="2"/>
      <c r="D37" s="5" t="s">
        <v>56</v>
      </c>
    </row>
    <row r="38" spans="1:4" ht="23.25">
      <c r="A38" s="6" t="s">
        <v>48</v>
      </c>
      <c r="B38" s="2">
        <v>5000</v>
      </c>
      <c r="C38" s="2"/>
      <c r="D38" s="5" t="s">
        <v>56</v>
      </c>
    </row>
    <row r="39" spans="1:4" ht="23.25">
      <c r="A39" s="6" t="s">
        <v>49</v>
      </c>
      <c r="B39" s="2">
        <v>599.07</v>
      </c>
      <c r="C39" s="2"/>
      <c r="D39" s="5" t="s">
        <v>56</v>
      </c>
    </row>
    <row r="40" spans="1:4" ht="23.25">
      <c r="A40" s="6" t="s">
        <v>50</v>
      </c>
      <c r="B40" s="2">
        <v>250.58</v>
      </c>
      <c r="C40" s="2"/>
      <c r="D40" s="5" t="s">
        <v>56</v>
      </c>
    </row>
    <row r="41" ht="12.75">
      <c r="A41" t="s">
        <v>11</v>
      </c>
    </row>
    <row r="42" ht="12.75">
      <c r="A42" t="s">
        <v>12</v>
      </c>
    </row>
    <row r="43" ht="12.75">
      <c r="A43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3"/>
      <c r="B1" s="13" t="s">
        <v>0</v>
      </c>
      <c r="C1" s="13"/>
    </row>
    <row r="2" spans="1:3" ht="13.5">
      <c r="A2" s="13" t="s">
        <v>17</v>
      </c>
      <c r="B2" s="13"/>
      <c r="C2" s="13"/>
    </row>
    <row r="3" spans="1:3" ht="13.5">
      <c r="A3" s="13"/>
      <c r="B3" s="13" t="s">
        <v>14</v>
      </c>
      <c r="C3" s="13"/>
    </row>
    <row r="5" ht="12.75">
      <c r="B5" s="1" t="s">
        <v>1</v>
      </c>
    </row>
    <row r="6" spans="1:4" ht="12.75">
      <c r="A6" s="12" t="s">
        <v>4</v>
      </c>
      <c r="B6" s="12"/>
      <c r="C6" s="12"/>
      <c r="D6" s="12"/>
    </row>
    <row r="7" spans="1:4" ht="12.75">
      <c r="A7" s="12" t="s">
        <v>2</v>
      </c>
      <c r="B7" s="12"/>
      <c r="C7" s="12"/>
      <c r="D7" s="12"/>
    </row>
    <row r="8" spans="1:4" ht="12.75">
      <c r="A8" s="12" t="s">
        <v>3</v>
      </c>
      <c r="B8" s="12"/>
      <c r="C8" s="12"/>
      <c r="D8" s="12"/>
    </row>
    <row r="9" spans="1:4" ht="12.75">
      <c r="A9" s="12" t="s">
        <v>18</v>
      </c>
      <c r="B9" s="12"/>
      <c r="C9" s="12"/>
      <c r="D9" s="12"/>
    </row>
    <row r="10" spans="1:4" ht="12.75">
      <c r="A10" s="12" t="s">
        <v>15</v>
      </c>
      <c r="B10" s="12" t="s">
        <v>16</v>
      </c>
      <c r="C10" s="12"/>
      <c r="D10" s="12"/>
    </row>
    <row r="11" spans="1:4" ht="20.25" customHeight="1">
      <c r="A11" s="12" t="s">
        <v>53</v>
      </c>
      <c r="B11" s="12"/>
      <c r="C11" s="12"/>
      <c r="D11" s="12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54</v>
      </c>
      <c r="B14" s="7">
        <v>7458.23</v>
      </c>
      <c r="C14" s="7">
        <v>372015.24</v>
      </c>
      <c r="D14" s="5"/>
    </row>
    <row r="15" spans="1:4" ht="27">
      <c r="A15" s="9" t="s">
        <v>55</v>
      </c>
      <c r="B15" s="7">
        <v>700</v>
      </c>
      <c r="C15" s="2">
        <v>11220</v>
      </c>
      <c r="D15" s="5"/>
    </row>
    <row r="16" spans="1:4" ht="13.5">
      <c r="A16" s="10" t="s">
        <v>9</v>
      </c>
      <c r="B16" s="7">
        <v>0</v>
      </c>
      <c r="C16" s="7">
        <f>C18+C19</f>
        <v>46262.31</v>
      </c>
      <c r="D16" s="5"/>
    </row>
    <row r="17" spans="1:4" ht="13.5">
      <c r="A17" s="11" t="s">
        <v>10</v>
      </c>
      <c r="B17" s="2"/>
      <c r="C17" s="2"/>
      <c r="D17" s="5"/>
    </row>
    <row r="18" spans="1:4" ht="23.25">
      <c r="A18" s="6" t="s">
        <v>19</v>
      </c>
      <c r="B18" s="2"/>
      <c r="C18" s="2">
        <v>43802.31</v>
      </c>
      <c r="D18" s="5"/>
    </row>
    <row r="19" spans="1:4" ht="12.75">
      <c r="A19" s="6" t="s">
        <v>57</v>
      </c>
      <c r="B19" s="2"/>
      <c r="C19" s="2">
        <v>2460</v>
      </c>
      <c r="D19" s="5" t="s">
        <v>58</v>
      </c>
    </row>
    <row r="20" ht="12.75">
      <c r="A20" t="s">
        <v>11</v>
      </c>
    </row>
    <row r="21" ht="12.75">
      <c r="A21" t="s">
        <v>12</v>
      </c>
    </row>
    <row r="22" ht="12.75">
      <c r="A22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3"/>
      <c r="B1" s="13" t="s">
        <v>0</v>
      </c>
      <c r="C1" s="13"/>
    </row>
    <row r="2" spans="1:3" ht="13.5">
      <c r="A2" s="13" t="s">
        <v>17</v>
      </c>
      <c r="B2" s="13"/>
      <c r="C2" s="13"/>
    </row>
    <row r="3" spans="1:3" ht="13.5">
      <c r="A3" s="13"/>
      <c r="B3" s="13" t="s">
        <v>14</v>
      </c>
      <c r="C3" s="13"/>
    </row>
    <row r="5" ht="12.75">
      <c r="B5" s="1" t="s">
        <v>1</v>
      </c>
    </row>
    <row r="6" spans="1:4" ht="12.75">
      <c r="A6" s="12" t="s">
        <v>4</v>
      </c>
      <c r="B6" s="12"/>
      <c r="C6" s="12"/>
      <c r="D6" s="12"/>
    </row>
    <row r="7" spans="1:4" ht="12.75">
      <c r="A7" s="12" t="s">
        <v>2</v>
      </c>
      <c r="B7" s="12"/>
      <c r="C7" s="12"/>
      <c r="D7" s="12"/>
    </row>
    <row r="8" spans="1:4" ht="12.75">
      <c r="A8" s="12" t="s">
        <v>3</v>
      </c>
      <c r="B8" s="12"/>
      <c r="C8" s="12"/>
      <c r="D8" s="12"/>
    </row>
    <row r="9" spans="1:4" ht="12.75">
      <c r="A9" s="12" t="s">
        <v>18</v>
      </c>
      <c r="B9" s="12"/>
      <c r="C9" s="12"/>
      <c r="D9" s="12"/>
    </row>
    <row r="10" spans="1:4" ht="12.75">
      <c r="A10" s="12" t="s">
        <v>15</v>
      </c>
      <c r="B10" s="12" t="s">
        <v>16</v>
      </c>
      <c r="C10" s="12"/>
      <c r="D10" s="12"/>
    </row>
    <row r="11" spans="1:4" ht="20.25" customHeight="1">
      <c r="A11" s="12" t="s">
        <v>59</v>
      </c>
      <c r="B11" s="12"/>
      <c r="C11" s="12"/>
      <c r="D11" s="12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61</v>
      </c>
      <c r="B14" s="7">
        <v>8158.23</v>
      </c>
      <c r="C14" s="7">
        <v>336972.93</v>
      </c>
      <c r="D14" s="5"/>
    </row>
    <row r="15" spans="1:4" ht="27">
      <c r="A15" s="9" t="s">
        <v>60</v>
      </c>
      <c r="B15" s="7">
        <v>150</v>
      </c>
      <c r="C15" s="2">
        <v>34890</v>
      </c>
      <c r="D15" s="5"/>
    </row>
    <row r="16" spans="1:4" ht="13.5">
      <c r="A16" s="10" t="s">
        <v>9</v>
      </c>
      <c r="B16" s="7">
        <v>0</v>
      </c>
      <c r="C16" s="7">
        <f>C18</f>
        <v>33590.11</v>
      </c>
      <c r="D16" s="5"/>
    </row>
    <row r="17" spans="1:4" ht="13.5">
      <c r="A17" s="11" t="s">
        <v>10</v>
      </c>
      <c r="B17" s="2"/>
      <c r="C17" s="2"/>
      <c r="D17" s="5"/>
    </row>
    <row r="18" spans="1:4" ht="23.25">
      <c r="A18" s="6" t="s">
        <v>19</v>
      </c>
      <c r="B18" s="2"/>
      <c r="C18" s="2">
        <v>33590.11</v>
      </c>
      <c r="D18" s="5"/>
    </row>
    <row r="19" ht="12.75">
      <c r="A19" t="s">
        <v>11</v>
      </c>
    </row>
    <row r="20" ht="12.75">
      <c r="A20" t="s">
        <v>12</v>
      </c>
    </row>
    <row r="21" ht="12.75">
      <c r="A21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3"/>
      <c r="B1" s="13" t="s">
        <v>0</v>
      </c>
      <c r="C1" s="13"/>
    </row>
    <row r="2" spans="1:3" ht="13.5">
      <c r="A2" s="13" t="s">
        <v>17</v>
      </c>
      <c r="B2" s="13"/>
      <c r="C2" s="13"/>
    </row>
    <row r="3" spans="1:3" ht="13.5">
      <c r="A3" s="13"/>
      <c r="B3" s="13" t="s">
        <v>14</v>
      </c>
      <c r="C3" s="13"/>
    </row>
    <row r="5" ht="12.75">
      <c r="B5" s="1" t="s">
        <v>1</v>
      </c>
    </row>
    <row r="6" spans="1:4" ht="12.75">
      <c r="A6" s="12" t="s">
        <v>4</v>
      </c>
      <c r="B6" s="12"/>
      <c r="C6" s="12"/>
      <c r="D6" s="12"/>
    </row>
    <row r="7" spans="1:4" ht="12.75">
      <c r="A7" s="12" t="s">
        <v>2</v>
      </c>
      <c r="B7" s="12"/>
      <c r="C7" s="12"/>
      <c r="D7" s="12"/>
    </row>
    <row r="8" spans="1:4" ht="12.75">
      <c r="A8" s="12" t="s">
        <v>3</v>
      </c>
      <c r="B8" s="12"/>
      <c r="C8" s="12"/>
      <c r="D8" s="12"/>
    </row>
    <row r="9" spans="1:4" ht="12.75">
      <c r="A9" s="12" t="s">
        <v>18</v>
      </c>
      <c r="B9" s="12"/>
      <c r="C9" s="12"/>
      <c r="D9" s="12"/>
    </row>
    <row r="10" spans="1:4" ht="12.75">
      <c r="A10" s="12" t="s">
        <v>15</v>
      </c>
      <c r="B10" s="12" t="s">
        <v>16</v>
      </c>
      <c r="C10" s="12"/>
      <c r="D10" s="12"/>
    </row>
    <row r="11" spans="1:4" ht="20.25" customHeight="1">
      <c r="A11" s="12" t="s">
        <v>62</v>
      </c>
      <c r="B11" s="12"/>
      <c r="C11" s="12"/>
      <c r="D11" s="12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63</v>
      </c>
      <c r="B14" s="7">
        <v>8158.23</v>
      </c>
      <c r="C14" s="7">
        <v>338272.82</v>
      </c>
      <c r="D14" s="5"/>
    </row>
    <row r="15" spans="1:4" ht="27">
      <c r="A15" s="9" t="s">
        <v>64</v>
      </c>
      <c r="B15" s="7">
        <v>150</v>
      </c>
      <c r="C15" s="2">
        <v>57849</v>
      </c>
      <c r="D15" s="5"/>
    </row>
    <row r="16" spans="1:4" ht="13.5">
      <c r="A16" s="10" t="s">
        <v>9</v>
      </c>
      <c r="B16" s="7">
        <v>0</v>
      </c>
      <c r="C16" s="7">
        <f>C18</f>
        <v>192412.54</v>
      </c>
      <c r="D16" s="5"/>
    </row>
    <row r="17" spans="1:4" ht="13.5">
      <c r="A17" s="11" t="s">
        <v>10</v>
      </c>
      <c r="B17" s="2"/>
      <c r="C17" s="2"/>
      <c r="D17" s="5"/>
    </row>
    <row r="18" spans="1:4" ht="23.25">
      <c r="A18" s="6" t="s">
        <v>19</v>
      </c>
      <c r="B18" s="2"/>
      <c r="C18" s="2">
        <v>192412.54</v>
      </c>
      <c r="D18" s="5"/>
    </row>
    <row r="19" ht="12.75">
      <c r="A19" t="s">
        <v>11</v>
      </c>
    </row>
    <row r="20" ht="12.75">
      <c r="A20" t="s">
        <v>12</v>
      </c>
    </row>
    <row r="21" ht="12.75">
      <c r="A21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3"/>
      <c r="B1" s="13" t="s">
        <v>0</v>
      </c>
      <c r="C1" s="13"/>
    </row>
    <row r="2" spans="1:3" ht="13.5">
      <c r="A2" s="13" t="s">
        <v>17</v>
      </c>
      <c r="B2" s="13"/>
      <c r="C2" s="13"/>
    </row>
    <row r="3" spans="1:3" ht="13.5">
      <c r="A3" s="13"/>
      <c r="B3" s="13" t="s">
        <v>14</v>
      </c>
      <c r="C3" s="13"/>
    </row>
    <row r="5" ht="12.75">
      <c r="B5" s="1" t="s">
        <v>1</v>
      </c>
    </row>
    <row r="6" spans="1:4" ht="12.75">
      <c r="A6" s="12" t="s">
        <v>4</v>
      </c>
      <c r="B6" s="12"/>
      <c r="C6" s="12"/>
      <c r="D6" s="12"/>
    </row>
    <row r="7" spans="1:4" ht="12.75">
      <c r="A7" s="12" t="s">
        <v>2</v>
      </c>
      <c r="B7" s="12"/>
      <c r="C7" s="12"/>
      <c r="D7" s="12"/>
    </row>
    <row r="8" spans="1:4" ht="12.75">
      <c r="A8" s="12" t="s">
        <v>3</v>
      </c>
      <c r="B8" s="12"/>
      <c r="C8" s="12"/>
      <c r="D8" s="12"/>
    </row>
    <row r="9" spans="1:4" ht="12.75">
      <c r="A9" s="12" t="s">
        <v>18</v>
      </c>
      <c r="B9" s="12"/>
      <c r="C9" s="12"/>
      <c r="D9" s="12"/>
    </row>
    <row r="10" spans="1:4" ht="12.75">
      <c r="A10" s="12" t="s">
        <v>15</v>
      </c>
      <c r="B10" s="12" t="s">
        <v>16</v>
      </c>
      <c r="C10" s="12"/>
      <c r="D10" s="12"/>
    </row>
    <row r="11" spans="1:4" ht="20.25" customHeight="1">
      <c r="A11" s="12" t="s">
        <v>65</v>
      </c>
      <c r="B11" s="12"/>
      <c r="C11" s="12"/>
      <c r="D11" s="12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66</v>
      </c>
      <c r="B14" s="7">
        <v>8983.23</v>
      </c>
      <c r="C14" s="7">
        <v>203709.28</v>
      </c>
      <c r="D14" s="5"/>
    </row>
    <row r="15" spans="1:4" ht="27">
      <c r="A15" s="9" t="s">
        <v>67</v>
      </c>
      <c r="B15" s="7">
        <v>12035</v>
      </c>
      <c r="C15" s="2">
        <v>26130</v>
      </c>
      <c r="D15" s="5"/>
    </row>
    <row r="16" spans="1:4" ht="13.5">
      <c r="A16" s="10" t="s">
        <v>9</v>
      </c>
      <c r="B16" s="7">
        <v>0</v>
      </c>
      <c r="C16" s="7">
        <f>C18</f>
        <v>39166.31</v>
      </c>
      <c r="D16" s="5"/>
    </row>
    <row r="17" spans="1:4" ht="13.5">
      <c r="A17" s="11" t="s">
        <v>10</v>
      </c>
      <c r="B17" s="2"/>
      <c r="C17" s="2"/>
      <c r="D17" s="5"/>
    </row>
    <row r="18" spans="1:4" ht="23.25">
      <c r="A18" s="6" t="s">
        <v>19</v>
      </c>
      <c r="B18" s="2"/>
      <c r="C18" s="2">
        <v>39166.31</v>
      </c>
      <c r="D18" s="5"/>
    </row>
    <row r="19" ht="12.75">
      <c r="A19" t="s">
        <v>11</v>
      </c>
    </row>
    <row r="20" ht="12.75">
      <c r="A20" t="s">
        <v>12</v>
      </c>
    </row>
    <row r="21" ht="12.75">
      <c r="A21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3"/>
      <c r="B1" s="13" t="s">
        <v>0</v>
      </c>
      <c r="C1" s="13"/>
    </row>
    <row r="2" spans="1:3" ht="13.5">
      <c r="A2" s="13" t="s">
        <v>17</v>
      </c>
      <c r="B2" s="13"/>
      <c r="C2" s="13"/>
    </row>
    <row r="3" spans="1:3" ht="13.5">
      <c r="A3" s="13"/>
      <c r="B3" s="13" t="s">
        <v>14</v>
      </c>
      <c r="C3" s="13"/>
    </row>
    <row r="5" ht="12.75">
      <c r="B5" s="1" t="s">
        <v>1</v>
      </c>
    </row>
    <row r="6" spans="1:4" ht="12.75">
      <c r="A6" s="12" t="s">
        <v>4</v>
      </c>
      <c r="B6" s="12"/>
      <c r="C6" s="12"/>
      <c r="D6" s="12"/>
    </row>
    <row r="7" spans="1:4" ht="12.75">
      <c r="A7" s="12" t="s">
        <v>2</v>
      </c>
      <c r="B7" s="12"/>
      <c r="C7" s="12"/>
      <c r="D7" s="12"/>
    </row>
    <row r="8" spans="1:4" ht="12.75">
      <c r="A8" s="12" t="s">
        <v>3</v>
      </c>
      <c r="B8" s="12"/>
      <c r="C8" s="12"/>
      <c r="D8" s="12"/>
    </row>
    <row r="9" spans="1:4" ht="12.75">
      <c r="A9" s="12" t="s">
        <v>18</v>
      </c>
      <c r="B9" s="12"/>
      <c r="C9" s="12"/>
      <c r="D9" s="12"/>
    </row>
    <row r="10" spans="1:4" ht="12.75">
      <c r="A10" s="12" t="s">
        <v>15</v>
      </c>
      <c r="B10" s="12" t="s">
        <v>16</v>
      </c>
      <c r="C10" s="12"/>
      <c r="D10" s="12"/>
    </row>
    <row r="11" spans="1:4" ht="20.25" customHeight="1">
      <c r="A11" s="12" t="s">
        <v>68</v>
      </c>
      <c r="B11" s="12"/>
      <c r="C11" s="12"/>
      <c r="D11" s="12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69</v>
      </c>
      <c r="B14" s="7">
        <v>21018.23</v>
      </c>
      <c r="C14" s="7">
        <v>190672.97</v>
      </c>
      <c r="D14" s="5"/>
    </row>
    <row r="15" spans="1:4" ht="27">
      <c r="A15" s="9" t="s">
        <v>70</v>
      </c>
      <c r="B15" s="7">
        <v>3150</v>
      </c>
      <c r="C15" s="2">
        <v>3140</v>
      </c>
      <c r="D15" s="5"/>
    </row>
    <row r="16" spans="1:4" ht="13.5">
      <c r="A16" s="10" t="s">
        <v>9</v>
      </c>
      <c r="B16" s="7">
        <v>0</v>
      </c>
      <c r="C16" s="7">
        <f>C18</f>
        <v>39166.31</v>
      </c>
      <c r="D16" s="5"/>
    </row>
    <row r="17" spans="1:4" ht="13.5">
      <c r="A17" s="11" t="s">
        <v>10</v>
      </c>
      <c r="B17" s="2"/>
      <c r="C17" s="2"/>
      <c r="D17" s="5"/>
    </row>
    <row r="18" spans="1:4" ht="23.25">
      <c r="A18" s="6" t="s">
        <v>19</v>
      </c>
      <c r="B18" s="2"/>
      <c r="C18" s="2">
        <v>39166.31</v>
      </c>
      <c r="D18" s="5"/>
    </row>
    <row r="19" ht="12.75">
      <c r="A19" t="s">
        <v>11</v>
      </c>
    </row>
    <row r="20" ht="12.75">
      <c r="A20" t="s">
        <v>12</v>
      </c>
    </row>
    <row r="21" ht="12.75">
      <c r="A21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2.125" style="0" customWidth="1"/>
    <col min="4" max="4" width="19.50390625" style="0" customWidth="1"/>
    <col min="5" max="5" width="10.375" style="0" customWidth="1"/>
  </cols>
  <sheetData>
    <row r="1" spans="1:3" ht="13.5">
      <c r="A1" s="13"/>
      <c r="B1" s="13" t="s">
        <v>0</v>
      </c>
      <c r="C1" s="13"/>
    </row>
    <row r="2" spans="1:3" ht="13.5">
      <c r="A2" s="13" t="s">
        <v>17</v>
      </c>
      <c r="B2" s="13"/>
      <c r="C2" s="13"/>
    </row>
    <row r="3" spans="1:3" ht="13.5">
      <c r="A3" s="13"/>
      <c r="B3" s="13" t="s">
        <v>14</v>
      </c>
      <c r="C3" s="13"/>
    </row>
    <row r="5" ht="12.75">
      <c r="B5" s="1" t="s">
        <v>1</v>
      </c>
    </row>
    <row r="6" spans="1:4" ht="12.75">
      <c r="A6" s="12" t="s">
        <v>4</v>
      </c>
      <c r="B6" s="12"/>
      <c r="C6" s="12"/>
      <c r="D6" s="12"/>
    </row>
    <row r="7" spans="1:4" ht="12.75">
      <c r="A7" s="12" t="s">
        <v>2</v>
      </c>
      <c r="B7" s="12"/>
      <c r="C7" s="12"/>
      <c r="D7" s="12"/>
    </row>
    <row r="8" spans="1:4" ht="12.75">
      <c r="A8" s="12" t="s">
        <v>3</v>
      </c>
      <c r="B8" s="12"/>
      <c r="C8" s="12"/>
      <c r="D8" s="12"/>
    </row>
    <row r="9" spans="1:4" ht="12.75">
      <c r="A9" s="12" t="s">
        <v>18</v>
      </c>
      <c r="B9" s="12"/>
      <c r="C9" s="12"/>
      <c r="D9" s="12"/>
    </row>
    <row r="10" spans="1:4" ht="12.75">
      <c r="A10" s="12" t="s">
        <v>15</v>
      </c>
      <c r="B10" s="12" t="s">
        <v>16</v>
      </c>
      <c r="C10" s="12"/>
      <c r="D10" s="12"/>
    </row>
    <row r="11" spans="1:4" ht="20.25" customHeight="1">
      <c r="A11" s="12" t="s">
        <v>71</v>
      </c>
      <c r="B11" s="12"/>
      <c r="C11" s="12"/>
      <c r="D11" s="12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72</v>
      </c>
      <c r="B14" s="7">
        <v>24168.23</v>
      </c>
      <c r="C14" s="7">
        <v>154646.66</v>
      </c>
      <c r="D14" s="5"/>
    </row>
    <row r="15" spans="1:4" ht="27">
      <c r="A15" s="9" t="s">
        <v>73</v>
      </c>
      <c r="B15" s="7">
        <v>150</v>
      </c>
      <c r="C15" s="2">
        <v>1920</v>
      </c>
      <c r="D15" s="5"/>
    </row>
    <row r="16" spans="1:4" ht="13.5">
      <c r="A16" s="10" t="s">
        <v>9</v>
      </c>
      <c r="B16" s="7">
        <v>0</v>
      </c>
      <c r="C16" s="7">
        <f>C19</f>
        <v>39166.31</v>
      </c>
      <c r="D16" s="5"/>
    </row>
    <row r="17" spans="1:4" ht="13.5">
      <c r="A17" s="11" t="s">
        <v>10</v>
      </c>
      <c r="B17" s="2"/>
      <c r="C17" s="2"/>
      <c r="D17" s="5"/>
    </row>
    <row r="18" spans="1:4" ht="23.25">
      <c r="A18" s="6" t="s">
        <v>74</v>
      </c>
      <c r="B18" s="2"/>
      <c r="C18" s="2">
        <v>6000</v>
      </c>
      <c r="D18" s="5" t="s">
        <v>75</v>
      </c>
    </row>
    <row r="19" spans="1:4" ht="23.25">
      <c r="A19" s="6" t="s">
        <v>19</v>
      </c>
      <c r="B19" s="2"/>
      <c r="C19" s="2">
        <v>39166.31</v>
      </c>
      <c r="D19" s="5"/>
    </row>
    <row r="20" ht="12.75">
      <c r="A20" t="s">
        <v>11</v>
      </c>
    </row>
    <row r="21" ht="12.75">
      <c r="A21" t="s">
        <v>12</v>
      </c>
    </row>
    <row r="22" ht="12.75">
      <c r="A22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buhgalter2</dc:creator>
  <cp:keywords/>
  <dc:description/>
  <cp:lastModifiedBy>Пользователь</cp:lastModifiedBy>
  <cp:lastPrinted>2017-08-16T10:50:55Z</cp:lastPrinted>
  <dcterms:created xsi:type="dcterms:W3CDTF">2010-02-26T11:45:53Z</dcterms:created>
  <dcterms:modified xsi:type="dcterms:W3CDTF">2022-09-01T11:16:41Z</dcterms:modified>
  <cp:category/>
  <cp:version/>
  <cp:contentType/>
  <cp:contentStatus/>
</cp:coreProperties>
</file>