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0" windowHeight="10875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</sheets>
  <definedNames/>
  <calcPr fullCalcOnLoad="1"/>
</workbook>
</file>

<file path=xl/sharedStrings.xml><?xml version="1.0" encoding="utf-8"?>
<sst xmlns="http://schemas.openxmlformats.org/spreadsheetml/2006/main" count="208" uniqueCount="97">
  <si>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</si>
  <si>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</si>
  <si>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</si>
  <si>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</si>
  <si>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</si>
  <si>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</si>
  <si>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</si>
  <si>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</si>
  <si>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</si>
  <si>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</si>
  <si>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</si>
  <si>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</si>
  <si>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</si>
  <si>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</si>
  <si>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</si>
  <si>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</si>
  <si>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</si>
  <si>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>Заробітна плата та відрахування ЄСВ(36,3%)</t>
  </si>
  <si>
    <t xml:space="preserve"> Доводимо до вашого відома інформацію про надходження коштів на розрахунковий </t>
  </si>
  <si>
    <t xml:space="preserve">                           Про отримання благодійних внесків та коштів за </t>
  </si>
  <si>
    <r>
      <t xml:space="preserve">за січень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</si>
  <si>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01.01.2019р</t>
  </si>
  <si>
    <t>Надійшло коштів та товарів за січень 2019</t>
  </si>
  <si>
    <r>
      <t xml:space="preserve">за лютий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</si>
  <si>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01.02.2019р</t>
  </si>
  <si>
    <t>Надійшло коштів та товарів за лютий 2019</t>
  </si>
  <si>
    <t>телекомунікаційні послуги</t>
  </si>
  <si>
    <t>рах№664700 від 31.01.19</t>
  </si>
  <si>
    <t>конструк.пресс-волл,мобільний стенд</t>
  </si>
  <si>
    <t>нак№1від 20.02.19</t>
  </si>
  <si>
    <t>канцтовари</t>
  </si>
  <si>
    <t>нак№5 від 20.02.19</t>
  </si>
  <si>
    <r>
      <t xml:space="preserve">за березень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</si>
  <si>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01.03.2019р</t>
  </si>
  <si>
    <t>Надійшло коштів та товарів за березень 2019</t>
  </si>
  <si>
    <t>планшет</t>
  </si>
  <si>
    <t>Принтер Epson</t>
  </si>
  <si>
    <t>меблева стінка</t>
  </si>
  <si>
    <t>Художня література</t>
  </si>
  <si>
    <t>Довідка в натур.формі від 25.03.19</t>
  </si>
  <si>
    <t>послуги електроенергії</t>
  </si>
  <si>
    <t>рах№1636від 01.03.19</t>
  </si>
  <si>
    <t>періодичні видання</t>
  </si>
  <si>
    <t>пов№7718006від 19.03.19</t>
  </si>
  <si>
    <r>
      <t xml:space="preserve">за квітень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</si>
  <si>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 xml:space="preserve">Доводимо до вашого відома інформацію про надходження коштів на розрахунковий </t>
  </si>
  <si>
    <t>Залишок на 01.04.2019р</t>
  </si>
  <si>
    <t>Надійшло коштів та товарів за квітень 2019</t>
  </si>
  <si>
    <t>проекційний екран</t>
  </si>
  <si>
    <t>нак№16 від 01.04.19</t>
  </si>
  <si>
    <t>послуги щодо участі у короткостроковому семінарі</t>
  </si>
  <si>
    <t>акт№13 від 01.04.19</t>
  </si>
  <si>
    <t>акт№3 від 01.04.19</t>
  </si>
  <si>
    <t>послуги щодо розпломбування засобів обліку</t>
  </si>
  <si>
    <t>акт№1від10.04.19</t>
  </si>
  <si>
    <t>кондиціонер</t>
  </si>
  <si>
    <t>нак№18 від 16.04.19</t>
  </si>
  <si>
    <r>
      <t xml:space="preserve">за травень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</si>
  <si>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01.05.2019р</t>
  </si>
  <si>
    <t>Надійшло коштів та товарів за травень 2019</t>
  </si>
  <si>
    <t>господарчий товар</t>
  </si>
  <si>
    <t>нак№21943 від 23.04.19</t>
  </si>
  <si>
    <t>радіомікрофони</t>
  </si>
  <si>
    <t>нак№40 від 22.05.19</t>
  </si>
  <si>
    <t>медалі</t>
  </si>
  <si>
    <t>нак№27 від 29.05.19р.</t>
  </si>
  <si>
    <t>нак№19від02.05.19</t>
  </si>
  <si>
    <t>акт№4від02.05.19</t>
  </si>
  <si>
    <t>постачання примірн.та пакетів оновлень комп.програм</t>
  </si>
  <si>
    <t>акт вик.роб№4404 від 13.05.19</t>
  </si>
  <si>
    <t>комп'ютер</t>
  </si>
  <si>
    <t>нак№27 від 22.05.19</t>
  </si>
  <si>
    <t>електротовари</t>
  </si>
  <si>
    <t>нак№25339 від 24.06.19</t>
  </si>
  <si>
    <r>
      <t xml:space="preserve">за червень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</si>
  <si>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01.06.2019р</t>
  </si>
  <si>
    <t>Надійшло коштів та товарів за червень 2019</t>
  </si>
  <si>
    <t>Кондиціонер</t>
  </si>
  <si>
    <t>довідка натур.форма від 20.06.19</t>
  </si>
  <si>
    <t>художня література</t>
  </si>
  <si>
    <t>підручники</t>
  </si>
  <si>
    <t>головна гарнітура</t>
  </si>
  <si>
    <t>нак№46від19.06.19</t>
  </si>
  <si>
    <t>сантехнічні товари</t>
  </si>
  <si>
    <t>нак№2284від04.06.19</t>
  </si>
  <si>
    <t>акт№1636від03.06.19.</t>
  </si>
  <si>
    <t>нак№22від03.06.19</t>
  </si>
  <si>
    <t>нак№190 від 03.06.19</t>
  </si>
  <si>
    <t>повірка приладу обліку тепл.енергії</t>
  </si>
  <si>
    <t>акт вик.роб.№1від10.06.19</t>
  </si>
  <si>
    <t>нак№32367 від11.06.19</t>
  </si>
  <si>
    <t>послуги юридичні із супроводу процедури відкритих торгів</t>
  </si>
  <si>
    <t>акт№870 від18.06.19</t>
  </si>
  <si>
    <t>м'які крісла</t>
  </si>
  <si>
    <t>нак№190619від19.06.19</t>
  </si>
  <si>
    <t>пуфи</t>
  </si>
  <si>
    <t>нак№190619 від06.06.19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</si>
</sst>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20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21</v>
      </c>
      <c r="B14" s="7">
        <v>1884.98</v>
      </c>
      <c r="C14" s="7">
        <v>118098.23</v>
      </c>
      <c r="D14" s="5"/>
    </row>
    <row r="15" spans="1:4" ht="28.5">
      <c r="A15" s="9" t="s">
        <v>22</v>
      </c>
      <c r="B15" s="7">
        <v>2850</v>
      </c>
      <c r="C15" s="2">
        <v>181474.31</v>
      </c>
      <c r="D15" s="5"/>
    </row>
    <row r="16" spans="1:4" ht="14.25">
      <c r="A16" s="10" t="s">
        <v>9</v>
      </c>
      <c r="B16" s="7">
        <v>0</v>
      </c>
      <c r="C16" s="7">
        <v>143446.16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143446.16</v>
      </c>
      <c r="D18" s="5"/>
    </row>
    <row r="19" spans="1:4" ht="14.25">
      <c r="A19" s="12"/>
      <c r="B19" s="2"/>
      <c r="C19" s="7"/>
      <c r="D19" s="5"/>
    </row>
    <row r="20" spans="1:4" ht="23.25" customHeight="1" hidden="1">
      <c r="A20" s="6"/>
      <c r="B20" s="2"/>
      <c r="C20" s="7"/>
      <c r="D20" s="5"/>
    </row>
    <row r="21" spans="1:4" ht="23.25" customHeight="1">
      <c r="A21" s="6"/>
      <c r="B21" s="2"/>
      <c r="C21" s="7"/>
      <c r="D21" s="5"/>
    </row>
    <row r="22" spans="1:4" ht="23.25" customHeight="1" hidden="1">
      <c r="A22" s="6"/>
      <c r="B22" s="15"/>
      <c r="C22" s="2"/>
      <c r="D22" s="16"/>
    </row>
    <row r="23" spans="1:4" ht="23.25" customHeight="1" hidden="1">
      <c r="A23" s="6"/>
      <c r="B23" s="15"/>
      <c r="C23" s="2"/>
      <c r="D23" s="16"/>
    </row>
    <row r="24" spans="1:4" ht="23.25" customHeight="1" hidden="1">
      <c r="A24" s="6"/>
      <c r="B24" s="15"/>
      <c r="C24" s="2"/>
      <c r="D24" s="16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ht="12.75">
      <c r="A27" t="s">
        <v>11</v>
      </c>
    </row>
    <row r="28" ht="12.75">
      <c r="A28" t="s">
        <v>12</v>
      </c>
    </row>
    <row r="29" ht="12.75">
      <c r="A29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23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24</v>
      </c>
      <c r="B14" s="7">
        <v>4734.98</v>
      </c>
      <c r="C14" s="7">
        <v>156126.38</v>
      </c>
      <c r="D14" s="5"/>
    </row>
    <row r="15" spans="1:4" ht="28.5">
      <c r="A15" s="9" t="s">
        <v>25</v>
      </c>
      <c r="B15" s="7">
        <v>1275</v>
      </c>
      <c r="C15" s="2">
        <v>221605.51</v>
      </c>
      <c r="D15" s="5"/>
    </row>
    <row r="16" spans="1:4" ht="14.25">
      <c r="A16" s="10" t="s">
        <v>9</v>
      </c>
      <c r="B16" s="7">
        <v>0</v>
      </c>
      <c r="C16" s="7">
        <f>C18+C19+C20+C21</f>
        <v>158709.82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151287.89</v>
      </c>
      <c r="D18" s="5"/>
    </row>
    <row r="19" spans="1:4" ht="28.5" customHeight="1">
      <c r="A19" s="12" t="s">
        <v>26</v>
      </c>
      <c r="B19" s="2"/>
      <c r="C19" s="2">
        <v>71.93</v>
      </c>
      <c r="D19" s="5" t="s">
        <v>27</v>
      </c>
    </row>
    <row r="20" spans="1:4" ht="28.5" customHeight="1">
      <c r="A20" s="12" t="s">
        <v>28</v>
      </c>
      <c r="B20" s="2"/>
      <c r="C20" s="2">
        <v>2750</v>
      </c>
      <c r="D20" s="5" t="s">
        <v>29</v>
      </c>
    </row>
    <row r="21" spans="1:4" ht="28.5" customHeight="1">
      <c r="A21" s="12" t="s">
        <v>30</v>
      </c>
      <c r="B21" s="2"/>
      <c r="C21" s="2">
        <v>4600</v>
      </c>
      <c r="D21" s="5" t="s">
        <v>31</v>
      </c>
    </row>
    <row r="22" spans="1:4" ht="14.25" hidden="1">
      <c r="A22" s="12"/>
      <c r="B22" s="2"/>
      <c r="C22" s="7"/>
      <c r="D22" s="5"/>
    </row>
    <row r="23" spans="1:4" ht="23.25" customHeight="1" hidden="1">
      <c r="A23" s="6"/>
      <c r="B23" s="2"/>
      <c r="C23" s="7"/>
      <c r="D23" s="5"/>
    </row>
    <row r="24" spans="1:4" ht="23.25" customHeight="1" hidden="1">
      <c r="A24" s="6"/>
      <c r="B24" s="2"/>
      <c r="C24" s="7"/>
      <c r="D24" s="5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32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33</v>
      </c>
      <c r="B14" s="7">
        <v>6159.98</v>
      </c>
      <c r="C14" s="7">
        <v>219022.07</v>
      </c>
      <c r="D14" s="5"/>
    </row>
    <row r="15" spans="1:4" ht="28.5">
      <c r="A15" s="9" t="s">
        <v>34</v>
      </c>
      <c r="B15" s="7">
        <v>48952.1</v>
      </c>
      <c r="C15" s="2">
        <v>226318.2</v>
      </c>
      <c r="D15" s="5"/>
    </row>
    <row r="16" spans="1:4" ht="14.25">
      <c r="A16" s="10" t="s">
        <v>9</v>
      </c>
      <c r="B16" s="7">
        <f>B24+B23+B22+B21</f>
        <v>47327.1</v>
      </c>
      <c r="C16" s="7">
        <f>C18+C21+C22+C24</f>
        <v>149558.81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149558.81</v>
      </c>
      <c r="D18" s="5"/>
    </row>
    <row r="19" spans="1:4" ht="28.5" customHeight="1">
      <c r="A19" s="12" t="s">
        <v>42</v>
      </c>
      <c r="B19" s="2"/>
      <c r="C19" s="2">
        <v>1238.93</v>
      </c>
      <c r="D19" s="5" t="s">
        <v>43</v>
      </c>
    </row>
    <row r="20" spans="1:4" ht="28.5" customHeight="1">
      <c r="A20" s="12" t="s">
        <v>40</v>
      </c>
      <c r="B20" s="2"/>
      <c r="C20" s="2">
        <v>1356.03</v>
      </c>
      <c r="D20" s="5" t="s">
        <v>41</v>
      </c>
    </row>
    <row r="21" spans="1:4" ht="28.5" customHeight="1">
      <c r="A21" s="12" t="s">
        <v>35</v>
      </c>
      <c r="B21" s="2">
        <v>3990</v>
      </c>
      <c r="C21" s="2"/>
      <c r="D21" s="5" t="s">
        <v>39</v>
      </c>
    </row>
    <row r="22" spans="1:4" ht="28.5" customHeight="1">
      <c r="A22" s="12" t="s">
        <v>36</v>
      </c>
      <c r="B22" s="2">
        <v>7500</v>
      </c>
      <c r="C22" s="2"/>
      <c r="D22" s="5" t="s">
        <v>39</v>
      </c>
    </row>
    <row r="23" spans="1:4" ht="28.5" customHeight="1">
      <c r="A23" s="12" t="s">
        <v>38</v>
      </c>
      <c r="B23" s="2">
        <v>2137.1</v>
      </c>
      <c r="C23" s="2"/>
      <c r="D23" s="5" t="s">
        <v>39</v>
      </c>
    </row>
    <row r="24" spans="1:4" ht="28.5" customHeight="1">
      <c r="A24" s="12" t="s">
        <v>37</v>
      </c>
      <c r="B24" s="2">
        <v>33700</v>
      </c>
      <c r="C24" s="2"/>
      <c r="D24" s="5" t="s">
        <v>39</v>
      </c>
    </row>
    <row r="25" spans="1:4" ht="14.25" hidden="1">
      <c r="A25" s="12"/>
      <c r="B25" s="2"/>
      <c r="C25" s="7"/>
      <c r="D25" s="5"/>
    </row>
    <row r="26" spans="1:4" ht="23.25" customHeight="1" hidden="1">
      <c r="A26" s="6"/>
      <c r="B26" s="2"/>
      <c r="C26" s="7"/>
      <c r="D26" s="5"/>
    </row>
    <row r="27" spans="1:4" ht="23.25" customHeight="1" hidden="1">
      <c r="A27" s="6"/>
      <c r="B27" s="2"/>
      <c r="C27" s="7"/>
      <c r="D27" s="5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ht="12.75">
      <c r="A33" t="s">
        <v>11</v>
      </c>
    </row>
    <row r="34" ht="12.75">
      <c r="A34" t="s">
        <v>12</v>
      </c>
    </row>
    <row r="35" ht="12.75">
      <c r="A35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45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44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46</v>
      </c>
      <c r="B14" s="7">
        <v>7784.98</v>
      </c>
      <c r="C14" s="7">
        <v>295781.46</v>
      </c>
      <c r="D14" s="5"/>
    </row>
    <row r="15" spans="1:4" ht="28.5">
      <c r="A15" s="9" t="s">
        <v>47</v>
      </c>
      <c r="B15" s="7">
        <v>1875</v>
      </c>
      <c r="C15" s="2">
        <v>180227.24</v>
      </c>
      <c r="D15" s="5"/>
    </row>
    <row r="16" spans="1:4" ht="14.25">
      <c r="A16" s="10" t="s">
        <v>9</v>
      </c>
      <c r="B16" s="7">
        <f>B23</f>
        <v>5300</v>
      </c>
      <c r="C16" s="7">
        <f>C18+C19+C20+C21+C22</f>
        <v>174702.69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145443.29</v>
      </c>
      <c r="D18" s="5"/>
    </row>
    <row r="19" spans="1:4" ht="46.5" customHeight="1">
      <c r="A19" s="12" t="s">
        <v>53</v>
      </c>
      <c r="B19" s="2"/>
      <c r="C19" s="2">
        <v>282.16</v>
      </c>
      <c r="D19" s="5" t="s">
        <v>54</v>
      </c>
    </row>
    <row r="20" spans="1:4" ht="41.25" customHeight="1">
      <c r="A20" s="12" t="s">
        <v>50</v>
      </c>
      <c r="B20" s="2"/>
      <c r="C20" s="2">
        <v>5200</v>
      </c>
      <c r="D20" s="5" t="s">
        <v>51</v>
      </c>
    </row>
    <row r="21" spans="1:4" ht="28.5" customHeight="1">
      <c r="A21" s="12" t="s">
        <v>40</v>
      </c>
      <c r="B21" s="2"/>
      <c r="C21" s="2">
        <v>987.24</v>
      </c>
      <c r="D21" s="5" t="s">
        <v>52</v>
      </c>
    </row>
    <row r="22" spans="1:4" ht="28.5" customHeight="1">
      <c r="A22" s="12" t="s">
        <v>55</v>
      </c>
      <c r="B22" s="2"/>
      <c r="C22" s="2">
        <v>22790</v>
      </c>
      <c r="D22" s="5" t="s">
        <v>56</v>
      </c>
    </row>
    <row r="23" spans="1:4" ht="28.5" customHeight="1">
      <c r="A23" s="12" t="s">
        <v>48</v>
      </c>
      <c r="B23" s="2">
        <v>5300</v>
      </c>
      <c r="C23" s="2"/>
      <c r="D23" s="5" t="s">
        <v>49</v>
      </c>
    </row>
    <row r="24" spans="1:4" ht="14.25" hidden="1">
      <c r="A24" s="12"/>
      <c r="B24" s="2"/>
      <c r="C24" s="7"/>
      <c r="D24" s="5"/>
    </row>
    <row r="25" spans="1:4" ht="23.25" customHeight="1" hidden="1">
      <c r="A25" s="6"/>
      <c r="B25" s="2"/>
      <c r="C25" s="7"/>
      <c r="D25" s="5"/>
    </row>
    <row r="26" spans="1:4" ht="23.25" customHeight="1" hidden="1">
      <c r="A26" s="6"/>
      <c r="B26" s="2"/>
      <c r="C26" s="7"/>
      <c r="D26" s="5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ht="12.75">
      <c r="A32" t="s">
        <v>11</v>
      </c>
    </row>
    <row r="33" ht="12.75">
      <c r="A33" t="s">
        <v>12</v>
      </c>
    </row>
    <row r="34" ht="12.75">
      <c r="A34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45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57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58</v>
      </c>
      <c r="B14" s="7">
        <v>4359.98</v>
      </c>
      <c r="C14" s="7">
        <v>301306.01</v>
      </c>
      <c r="D14" s="5"/>
    </row>
    <row r="15" spans="1:4" ht="28.5">
      <c r="A15" s="9" t="s">
        <v>59</v>
      </c>
      <c r="B15" s="7">
        <v>9750</v>
      </c>
      <c r="C15" s="2">
        <v>179925.99</v>
      </c>
      <c r="D15" s="5"/>
    </row>
    <row r="16" spans="1:4" ht="14.25">
      <c r="A16" s="10" t="s">
        <v>9</v>
      </c>
      <c r="B16" s="7">
        <f>B24+B25+B26</f>
        <v>10831.58</v>
      </c>
      <c r="C16" s="7">
        <f>C18+C20+C23+C24+C25+C21+C22</f>
        <v>156237.81999999998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142670.83</v>
      </c>
      <c r="D18" s="5"/>
    </row>
    <row r="19" spans="1:4" ht="46.5" customHeight="1">
      <c r="A19" s="12" t="s">
        <v>68</v>
      </c>
      <c r="B19" s="2"/>
      <c r="C19" s="2">
        <v>502</v>
      </c>
      <c r="D19" s="5" t="s">
        <v>69</v>
      </c>
    </row>
    <row r="20" spans="1:4" ht="46.5" customHeight="1">
      <c r="A20" s="12" t="s">
        <v>40</v>
      </c>
      <c r="B20" s="2"/>
      <c r="C20" s="2">
        <v>1542.99</v>
      </c>
      <c r="D20" s="5" t="s">
        <v>67</v>
      </c>
    </row>
    <row r="21" spans="1:4" ht="46.5" customHeight="1">
      <c r="A21" s="12" t="s">
        <v>70</v>
      </c>
      <c r="B21" s="2"/>
      <c r="C21" s="2">
        <v>5984</v>
      </c>
      <c r="D21" s="5" t="s">
        <v>71</v>
      </c>
    </row>
    <row r="22" spans="1:4" ht="46.5" customHeight="1">
      <c r="A22" s="12" t="s">
        <v>72</v>
      </c>
      <c r="B22" s="2"/>
      <c r="C22" s="2">
        <v>2340</v>
      </c>
      <c r="D22" s="5" t="s">
        <v>73</v>
      </c>
    </row>
    <row r="23" spans="1:4" ht="41.25" customHeight="1">
      <c r="A23" s="12" t="s">
        <v>30</v>
      </c>
      <c r="B23" s="2"/>
      <c r="C23" s="2">
        <v>3700</v>
      </c>
      <c r="D23" s="5" t="s">
        <v>66</v>
      </c>
    </row>
    <row r="24" spans="1:4" ht="28.5" customHeight="1">
      <c r="A24" s="12" t="s">
        <v>64</v>
      </c>
      <c r="B24" s="2">
        <v>3220</v>
      </c>
      <c r="C24" s="2"/>
      <c r="D24" s="5" t="s">
        <v>65</v>
      </c>
    </row>
    <row r="25" spans="1:4" ht="28.5" customHeight="1">
      <c r="A25" s="12" t="s">
        <v>62</v>
      </c>
      <c r="B25" s="2">
        <v>4480</v>
      </c>
      <c r="C25" s="2"/>
      <c r="D25" s="5" t="s">
        <v>63</v>
      </c>
    </row>
    <row r="26" spans="1:4" ht="28.5" customHeight="1">
      <c r="A26" s="12" t="s">
        <v>60</v>
      </c>
      <c r="B26" s="2">
        <v>3131.58</v>
      </c>
      <c r="C26" s="2"/>
      <c r="D26" s="5" t="s">
        <v>61</v>
      </c>
    </row>
    <row r="27" spans="1:4" ht="14.25" hidden="1">
      <c r="A27" s="12"/>
      <c r="B27" s="2"/>
      <c r="C27" s="7"/>
      <c r="D27" s="5"/>
    </row>
    <row r="28" spans="1:4" ht="23.25" customHeight="1" hidden="1">
      <c r="A28" s="6"/>
      <c r="B28" s="2"/>
      <c r="C28" s="7"/>
      <c r="D28" s="5"/>
    </row>
    <row r="29" spans="1:4" ht="23.25" customHeight="1" hidden="1">
      <c r="A29" s="6"/>
      <c r="B29" s="2"/>
      <c r="C29" s="7"/>
      <c r="D29" s="5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spans="1:4" ht="23.25" customHeight="1" hidden="1">
      <c r="A33" s="6"/>
      <c r="B33" s="15"/>
      <c r="C33" s="2"/>
      <c r="D33" s="16"/>
    </row>
    <row r="34" spans="1:4" ht="23.25" customHeight="1" hidden="1">
      <c r="A34" s="6"/>
      <c r="B34" s="15"/>
      <c r="C34" s="2"/>
      <c r="D34" s="16"/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45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74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75</v>
      </c>
      <c r="B14" s="7">
        <v>3278.4</v>
      </c>
      <c r="C14" s="7">
        <v>324994.18</v>
      </c>
      <c r="D14" s="5"/>
    </row>
    <row r="15" spans="1:4" ht="28.5">
      <c r="A15" s="9" t="s">
        <v>76</v>
      </c>
      <c r="B15" s="7">
        <v>28645</v>
      </c>
      <c r="C15" s="2">
        <v>37845.14</v>
      </c>
      <c r="D15" s="5"/>
    </row>
    <row r="16" spans="1:4" ht="14.25">
      <c r="A16" s="10" t="s">
        <v>9</v>
      </c>
      <c r="B16" s="7">
        <f>B29+B30+B31+B28</f>
        <v>29170</v>
      </c>
      <c r="C16" s="7">
        <f>C18+C19+C20+C21+C22+C23+C24+C25+C26+C27</f>
        <v>243892.97999999998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209041.02</v>
      </c>
      <c r="D18" s="5"/>
    </row>
    <row r="19" spans="1:4" ht="46.5" customHeight="1">
      <c r="A19" s="12" t="s">
        <v>83</v>
      </c>
      <c r="B19" s="2"/>
      <c r="C19" s="2">
        <v>7776.46</v>
      </c>
      <c r="D19" s="5" t="s">
        <v>84</v>
      </c>
    </row>
    <row r="20" spans="1:4" ht="46.5" customHeight="1">
      <c r="A20" s="12" t="s">
        <v>40</v>
      </c>
      <c r="B20" s="2"/>
      <c r="C20" s="2">
        <v>685.14</v>
      </c>
      <c r="D20" s="5" t="s">
        <v>85</v>
      </c>
    </row>
    <row r="21" spans="1:4" ht="46.5" customHeight="1">
      <c r="A21" s="12" t="s">
        <v>30</v>
      </c>
      <c r="B21" s="2"/>
      <c r="C21" s="2">
        <v>4352.9</v>
      </c>
      <c r="D21" s="5" t="s">
        <v>86</v>
      </c>
    </row>
    <row r="22" spans="1:4" ht="46.5" customHeight="1">
      <c r="A22" s="12" t="s">
        <v>60</v>
      </c>
      <c r="B22" s="2"/>
      <c r="C22" s="2">
        <v>950.38</v>
      </c>
      <c r="D22" s="5" t="s">
        <v>87</v>
      </c>
    </row>
    <row r="23" spans="1:4" ht="46.5" customHeight="1">
      <c r="A23" s="12" t="s">
        <v>88</v>
      </c>
      <c r="B23" s="2"/>
      <c r="C23" s="2">
        <v>2231.74</v>
      </c>
      <c r="D23" s="5" t="s">
        <v>89</v>
      </c>
    </row>
    <row r="24" spans="1:4" ht="46.5" customHeight="1">
      <c r="A24" s="12" t="s">
        <v>60</v>
      </c>
      <c r="B24" s="2"/>
      <c r="C24" s="2">
        <v>4403.34</v>
      </c>
      <c r="D24" s="5" t="s">
        <v>90</v>
      </c>
    </row>
    <row r="25" spans="1:4" ht="46.5" customHeight="1">
      <c r="A25" s="12" t="s">
        <v>91</v>
      </c>
      <c r="B25" s="2"/>
      <c r="C25" s="2">
        <v>8100</v>
      </c>
      <c r="D25" s="5" t="s">
        <v>92</v>
      </c>
    </row>
    <row r="26" spans="1:4" ht="46.5" customHeight="1">
      <c r="A26" s="12" t="s">
        <v>93</v>
      </c>
      <c r="B26" s="2"/>
      <c r="C26" s="2">
        <v>4004</v>
      </c>
      <c r="D26" s="5" t="s">
        <v>94</v>
      </c>
    </row>
    <row r="27" spans="1:4" ht="46.5" customHeight="1">
      <c r="A27" s="12" t="s">
        <v>95</v>
      </c>
      <c r="B27" s="2"/>
      <c r="C27" s="2">
        <v>2348</v>
      </c>
      <c r="D27" s="5" t="s">
        <v>96</v>
      </c>
    </row>
    <row r="28" spans="1:4" ht="41.25" customHeight="1">
      <c r="A28" s="12" t="s">
        <v>81</v>
      </c>
      <c r="B28" s="2">
        <v>2000</v>
      </c>
      <c r="C28" s="2"/>
      <c r="D28" s="5" t="s">
        <v>82</v>
      </c>
    </row>
    <row r="29" spans="1:4" ht="28.5" customHeight="1">
      <c r="A29" s="12" t="s">
        <v>77</v>
      </c>
      <c r="B29" s="2">
        <v>25000</v>
      </c>
      <c r="C29" s="2"/>
      <c r="D29" s="5" t="s">
        <v>78</v>
      </c>
    </row>
    <row r="30" spans="1:4" ht="28.5" customHeight="1">
      <c r="A30" s="12" t="s">
        <v>79</v>
      </c>
      <c r="B30" s="2">
        <v>790</v>
      </c>
      <c r="C30" s="2"/>
      <c r="D30" s="5" t="s">
        <v>78</v>
      </c>
    </row>
    <row r="31" spans="1:4" ht="28.5" customHeight="1">
      <c r="A31" s="12" t="s">
        <v>80</v>
      </c>
      <c r="B31" s="2">
        <v>1380</v>
      </c>
      <c r="C31" s="2"/>
      <c r="D31" s="5" t="s">
        <v>78</v>
      </c>
    </row>
    <row r="32" spans="1:4" ht="14.25" hidden="1">
      <c r="A32" s="12"/>
      <c r="B32" s="2"/>
      <c r="C32" s="7"/>
      <c r="D32" s="5"/>
    </row>
    <row r="33" spans="1:4" ht="23.25" customHeight="1" hidden="1">
      <c r="A33" s="6"/>
      <c r="B33" s="2"/>
      <c r="C33" s="7"/>
      <c r="D33" s="5"/>
    </row>
    <row r="34" spans="1:4" ht="23.25" customHeight="1" hidden="1">
      <c r="A34" s="6"/>
      <c r="B34" s="2"/>
      <c r="C34" s="7"/>
      <c r="D34" s="5"/>
    </row>
    <row r="35" spans="1:4" ht="23.25" customHeight="1" hidden="1">
      <c r="A35" s="6"/>
      <c r="B35" s="15"/>
      <c r="C35" s="2"/>
      <c r="D35" s="16"/>
    </row>
    <row r="36" spans="1:4" ht="23.25" customHeight="1" hidden="1">
      <c r="A36" s="6"/>
      <c r="B36" s="15"/>
      <c r="C36" s="2"/>
      <c r="D36" s="16"/>
    </row>
    <row r="37" spans="1:4" ht="23.25" customHeight="1" hidden="1">
      <c r="A37" s="6"/>
      <c r="B37" s="15"/>
      <c r="C37" s="2"/>
      <c r="D37" s="16"/>
    </row>
    <row r="38" spans="1:4" ht="23.25" customHeight="1" hidden="1">
      <c r="A38" s="6"/>
      <c r="B38" s="15"/>
      <c r="C38" s="2"/>
      <c r="D38" s="16"/>
    </row>
    <row r="39" spans="1:4" ht="23.25" customHeight="1" hidden="1">
      <c r="A39" s="6"/>
      <c r="B39" s="15"/>
      <c r="C39" s="2"/>
      <c r="D39" s="16"/>
    </row>
    <row r="40" ht="12.75">
      <c r="A40" t="s">
        <v>11</v>
      </c>
    </row>
    <row r="41" ht="12.75">
      <c r="A41" t="s">
        <v>12</v>
      </c>
    </row>
    <row r="42" ht="12.75">
      <c r="A4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Olka</cp:lastModifiedBy>
  <cp:lastPrinted>2017-08-16T10:50:55Z</cp:lastPrinted>
  <dcterms:created xsi:type="dcterms:W3CDTF">2010-02-26T11:45:53Z</dcterms:created>
  <dcterms:modified xsi:type="dcterms:W3CDTF">2019-07-08T07:53:32Z</dcterms:modified>
  <cp:category/>
  <cp:version/>
  <cp:contentType/>
  <cp:contentStatus/>
</cp:coreProperties>
</file>